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132" windowHeight="12612" activeTab="1"/>
  </bookViews>
  <sheets>
    <sheet name="Tax Rate Comparison Chart" sheetId="1" r:id="rId1"/>
    <sheet name="Data" sheetId="2" r:id="rId2"/>
    <sheet name="2013 Rate Comparison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<sst xmlns="http://schemas.openxmlformats.org/spreadsheetml/2006/main" count="9" uniqueCount="9">
  <si>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YEAR</t>
  </si>
  <si>
    <t>TOTAL RATE</t>
  </si>
  <si>
    <t>SCHOOL</t>
  </si>
  <si>
    <t>TOWN</t>
  </si>
  <si>
    <t>COUNTY</t>
  </si>
  <si>
    <t>KINGSTON TAX RATES</t>
  </si>
  <si>
    <t>EQUALIZATION RATE</t>
  </si>
  <si>
    <t>STATE SCHOOL RATE</t>
  </si>
  <si>
    <t>TBD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</si>
</sst>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4">
    <font>
      <sz val="10"/>
      <name val="Arial"/>
      <family val="0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8.45"/>
      <color indexed="8"/>
      <name val="Arial"/>
      <family val="2"/>
    </font>
    <font>
      <sz val="10"/>
      <color indexed="54"/>
      <name val="Calibri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4" fontId="5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43" fontId="5" fillId="0" borderId="10" xfId="0" applyNumberFormat="1" applyFont="1" applyBorder="1" applyAlignment="1">
      <alignment horizontal="center"/>
    </xf>
    <xf numFmtId="43" fontId="3" fillId="34" borderId="10" xfId="0" applyNumberFormat="1" applyFont="1" applyFill="1" applyBorder="1" applyAlignment="1">
      <alignment horizontal="center"/>
    </xf>
    <xf numFmtId="43" fontId="5" fillId="33" borderId="10" xfId="0" applyNumberFormat="1" applyFont="1" applyFill="1" applyBorder="1" applyAlignment="1">
      <alignment horizontal="center"/>
    </xf>
    <xf numFmtId="43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0" fontId="4" fillId="35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 Year Tax Rate Comparison</a:t>
            </a:r>
          </a:p>
        </c:rich>
      </c:tx>
      <c:layout>
        <c:manualLayout>
          <c:xMode val="factor"/>
          <c:yMode val="factor"/>
          <c:x val="0"/>
          <c:y val="-0.00125"/>
        </c:manualLayout>
      </c:layout>
      <c:spPr>
        <a:noFill/>
        <a:ln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3225"/>
          <c:w val="0.89"/>
          <c:h val="0.85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Data!$E$3</c:f>
              <c:strCache>
                <c:ptCount val="1"/>
                <c:pt idx="0">
                  <c:v>SCHOOL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Data!$E$10:$E$19</c:f>
              <c:numCache>
                <c:ptCount val="10"/>
                <c:pt idx="0">
                  <c:v>14.36</c:v>
                </c:pt>
                <c:pt idx="1">
                  <c:v>13.93</c:v>
                </c:pt>
                <c:pt idx="2">
                  <c:v>13.78</c:v>
                </c:pt>
                <c:pt idx="3">
                  <c:v>13.58</c:v>
                </c:pt>
                <c:pt idx="4">
                  <c:v>14.1</c:v>
                </c:pt>
                <c:pt idx="5">
                  <c:v>13.71</c:v>
                </c:pt>
                <c:pt idx="6">
                  <c:v>13.4</c:v>
                </c:pt>
                <c:pt idx="7">
                  <c:v>12.1</c:v>
                </c:pt>
                <c:pt idx="8">
                  <c:v>10.9</c:v>
                </c:pt>
                <c:pt idx="9">
                  <c:v>8.6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Data!$G$3</c:f>
              <c:strCache>
                <c:ptCount val="1"/>
                <c:pt idx="0">
                  <c:v>STATE SCHOOL RATE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Data!$G$10:$G$19</c:f>
              <c:numCache>
                <c:ptCount val="10"/>
                <c:pt idx="0">
                  <c:v>2.19</c:v>
                </c:pt>
                <c:pt idx="1">
                  <c:v>2.13</c:v>
                </c:pt>
                <c:pt idx="2">
                  <c:v>2.18</c:v>
                </c:pt>
                <c:pt idx="3">
                  <c:v>2.29</c:v>
                </c:pt>
                <c:pt idx="4">
                  <c:v>2.34</c:v>
                </c:pt>
                <c:pt idx="5">
                  <c:v>2.6</c:v>
                </c:pt>
                <c:pt idx="6">
                  <c:v>2.67</c:v>
                </c:pt>
                <c:pt idx="7">
                  <c:v>2.77</c:v>
                </c:pt>
                <c:pt idx="8">
                  <c:v>2.9</c:v>
                </c:pt>
                <c:pt idx="9">
                  <c:v>3.79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Data!$I$3</c:f>
              <c:strCache>
                <c:ptCount val="1"/>
                <c:pt idx="0">
                  <c:v>TOWN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Data!$I$10:$I$19</c:f>
              <c:numCache>
                <c:ptCount val="10"/>
                <c:pt idx="0">
                  <c:v>4.13</c:v>
                </c:pt>
                <c:pt idx="1">
                  <c:v>3.73</c:v>
                </c:pt>
                <c:pt idx="2">
                  <c:v>3.5</c:v>
                </c:pt>
                <c:pt idx="3">
                  <c:v>3.54</c:v>
                </c:pt>
                <c:pt idx="4">
                  <c:v>3.57</c:v>
                </c:pt>
                <c:pt idx="5">
                  <c:v>3.36</c:v>
                </c:pt>
                <c:pt idx="6">
                  <c:v>3.22</c:v>
                </c:pt>
                <c:pt idx="7">
                  <c:v>3.24</c:v>
                </c:pt>
                <c:pt idx="8">
                  <c:v>3.28</c:v>
                </c:pt>
                <c:pt idx="9">
                  <c:v>3.31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Data!$K$3</c:f>
              <c:strCache>
                <c:ptCount val="1"/>
                <c:pt idx="0">
                  <c:v>COUNTY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Data!$A$10:$A$19</c:f>
              <c:numCache>
                <c:ptCount val="10"/>
                <c:pt idx="0">
                  <c:v>2012</c:v>
                </c:pt>
                <c:pt idx="1">
                  <c:v>2011</c:v>
                </c:pt>
                <c:pt idx="2">
                  <c:v>2010</c:v>
                </c:pt>
                <c:pt idx="3">
                  <c:v>2009</c:v>
                </c:pt>
                <c:pt idx="4">
                  <c:v>2008</c:v>
                </c:pt>
                <c:pt idx="5">
                  <c:v>2007</c:v>
                </c:pt>
                <c:pt idx="6">
                  <c:v>2006</c:v>
                </c:pt>
                <c:pt idx="7">
                  <c:v>2005</c:v>
                </c:pt>
                <c:pt idx="8">
                  <c:v>2004</c:v>
                </c:pt>
                <c:pt idx="9">
                  <c:v>2003</c:v>
                </c:pt>
              </c:numCache>
            </c:numRef>
          </c:cat>
          <c:val>
            <c:numRef>
              <c:f>Data!$K$10:$K$19</c:f>
              <c:numCache>
                <c:ptCount val="10"/>
                <c:pt idx="0">
                  <c:v>0.96</c:v>
                </c:pt>
                <c:pt idx="1">
                  <c:v>0.93</c:v>
                </c:pt>
                <c:pt idx="2">
                  <c:v>0.92</c:v>
                </c:pt>
                <c:pt idx="3">
                  <c:v>0.93</c:v>
                </c:pt>
                <c:pt idx="4">
                  <c:v>0.95</c:v>
                </c:pt>
                <c:pt idx="5">
                  <c:v>0.99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0.95</c:v>
                </c:pt>
              </c:numCache>
            </c:numRef>
          </c:val>
          <c:shape val="box"/>
        </c:ser>
        <c:shape val="box"/>
        <c:axId val="10352295"/>
        <c:axId val="26061792"/>
      </c:bar3DChart>
      <c:catAx>
        <c:axId val="10352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061792"/>
        <c:crosses val="autoZero"/>
        <c:auto val="1"/>
        <c:lblOffset val="100"/>
        <c:tickLblSkip val="1"/>
        <c:noMultiLvlLbl val="0"/>
      </c:catAx>
      <c:valAx>
        <c:axId val="260617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Rates per $1000 of Valuation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522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5"/>
          <c:y val="0.489"/>
          <c:w val="0.08325"/>
          <c:h val="0.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TEN YEAR TAX RATE COMPARISON</a:t>
            </a:r>
          </a:p>
        </c:rich>
      </c:tx>
      <c:layout>
        <c:manualLayout>
          <c:xMode val="factor"/>
          <c:yMode val="factor"/>
          <c:x val="-0.001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75"/>
          <c:y val="0.05225"/>
          <c:w val="0.68025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v>School Rate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Data!$E$9:$E$19</c:f>
              <c:numCache>
                <c:ptCount val="11"/>
                <c:pt idx="0">
                  <c:v>16.11</c:v>
                </c:pt>
                <c:pt idx="1">
                  <c:v>14.36</c:v>
                </c:pt>
                <c:pt idx="2">
                  <c:v>13.93</c:v>
                </c:pt>
                <c:pt idx="3">
                  <c:v>13.78</c:v>
                </c:pt>
                <c:pt idx="4">
                  <c:v>13.58</c:v>
                </c:pt>
                <c:pt idx="5">
                  <c:v>14.1</c:v>
                </c:pt>
                <c:pt idx="6">
                  <c:v>13.71</c:v>
                </c:pt>
                <c:pt idx="7">
                  <c:v>13.4</c:v>
                </c:pt>
                <c:pt idx="8">
                  <c:v>12.1</c:v>
                </c:pt>
                <c:pt idx="9">
                  <c:v>10.9</c:v>
                </c:pt>
                <c:pt idx="10">
                  <c:v>8.6</c:v>
                </c:pt>
              </c:numCache>
            </c:numRef>
          </c:val>
        </c:ser>
        <c:ser>
          <c:idx val="1"/>
          <c:order val="1"/>
          <c:tx>
            <c:v>State Education Tax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Data!$G$9:$G$19</c:f>
              <c:numCache>
                <c:ptCount val="11"/>
                <c:pt idx="0">
                  <c:v>2.57</c:v>
                </c:pt>
                <c:pt idx="1">
                  <c:v>2.19</c:v>
                </c:pt>
                <c:pt idx="2">
                  <c:v>2.13</c:v>
                </c:pt>
                <c:pt idx="3">
                  <c:v>2.18</c:v>
                </c:pt>
                <c:pt idx="4">
                  <c:v>2.29</c:v>
                </c:pt>
                <c:pt idx="5">
                  <c:v>2.34</c:v>
                </c:pt>
                <c:pt idx="6">
                  <c:v>2.6</c:v>
                </c:pt>
                <c:pt idx="7">
                  <c:v>2.67</c:v>
                </c:pt>
                <c:pt idx="8">
                  <c:v>2.77</c:v>
                </c:pt>
                <c:pt idx="9">
                  <c:v>2.9</c:v>
                </c:pt>
                <c:pt idx="10">
                  <c:v>3.79</c:v>
                </c:pt>
              </c:numCache>
            </c:numRef>
          </c:val>
        </c:ser>
        <c:ser>
          <c:idx val="2"/>
          <c:order val="2"/>
          <c:tx>
            <c:v>Town Rate 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Data!$I$9:$I$19</c:f>
              <c:numCache>
                <c:ptCount val="11"/>
                <c:pt idx="0">
                  <c:v>4.5</c:v>
                </c:pt>
                <c:pt idx="1">
                  <c:v>4.13</c:v>
                </c:pt>
                <c:pt idx="2">
                  <c:v>3.73</c:v>
                </c:pt>
                <c:pt idx="3">
                  <c:v>3.5</c:v>
                </c:pt>
                <c:pt idx="4">
                  <c:v>3.54</c:v>
                </c:pt>
                <c:pt idx="5">
                  <c:v>3.57</c:v>
                </c:pt>
                <c:pt idx="6">
                  <c:v>3.36</c:v>
                </c:pt>
                <c:pt idx="7">
                  <c:v>3.22</c:v>
                </c:pt>
                <c:pt idx="8">
                  <c:v>3.24</c:v>
                </c:pt>
                <c:pt idx="9">
                  <c:v>3.28</c:v>
                </c:pt>
                <c:pt idx="10">
                  <c:v>3.31</c:v>
                </c:pt>
              </c:numCache>
            </c:numRef>
          </c:val>
        </c:ser>
        <c:ser>
          <c:idx val="3"/>
          <c:order val="3"/>
          <c:tx>
            <c:v>County Rate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Data!$A$9:$A$19</c:f>
              <c:numCache>
                <c:ptCount val="11"/>
                <c:pt idx="0">
                  <c:v>2013</c:v>
                </c:pt>
                <c:pt idx="1">
                  <c:v>2012</c:v>
                </c:pt>
                <c:pt idx="2">
                  <c:v>2011</c:v>
                </c:pt>
                <c:pt idx="3">
                  <c:v>2010</c:v>
                </c:pt>
                <c:pt idx="4">
                  <c:v>2009</c:v>
                </c:pt>
                <c:pt idx="5">
                  <c:v>2008</c:v>
                </c:pt>
                <c:pt idx="6">
                  <c:v>2007</c:v>
                </c:pt>
                <c:pt idx="7">
                  <c:v>2006</c:v>
                </c:pt>
                <c:pt idx="8">
                  <c:v>2005</c:v>
                </c:pt>
                <c:pt idx="9">
                  <c:v>2004</c:v>
                </c:pt>
                <c:pt idx="10">
                  <c:v>2003</c:v>
                </c:pt>
              </c:numCache>
            </c:numRef>
          </c:cat>
          <c:val>
            <c:numRef>
              <c:f>Data!$K$9:$K$19</c:f>
              <c:numCache>
                <c:ptCount val="11"/>
                <c:pt idx="0">
                  <c:v>1.1</c:v>
                </c:pt>
                <c:pt idx="1">
                  <c:v>0.96</c:v>
                </c:pt>
                <c:pt idx="2">
                  <c:v>0.93</c:v>
                </c:pt>
                <c:pt idx="3">
                  <c:v>0.92</c:v>
                </c:pt>
                <c:pt idx="4">
                  <c:v>0.93</c:v>
                </c:pt>
                <c:pt idx="5">
                  <c:v>0.95</c:v>
                </c:pt>
                <c:pt idx="6">
                  <c:v>0.99</c:v>
                </c:pt>
                <c:pt idx="7">
                  <c:v>0.99</c:v>
                </c:pt>
                <c:pt idx="8">
                  <c:v>0.99</c:v>
                </c:pt>
                <c:pt idx="9">
                  <c:v>0.99</c:v>
                </c:pt>
                <c:pt idx="10">
                  <c:v>0.95</c:v>
                </c:pt>
              </c:numCache>
            </c:numRef>
          </c:val>
        </c:ser>
        <c:axId val="33229537"/>
        <c:axId val="30630378"/>
      </c:barChart>
      <c:catAx>
        <c:axId val="33229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TAX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1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30378"/>
        <c:crossesAt val="0"/>
        <c:auto val="1"/>
        <c:lblOffset val="400"/>
        <c:tickLblSkip val="1"/>
        <c:noMultiLvlLbl val="0"/>
      </c:catAx>
      <c:valAx>
        <c:axId val="30630378"/>
        <c:scaling>
          <c:orientation val="minMax"/>
          <c:max val="17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RATES PER $1,000 OF VALUE
</a:t>
                </a:r>
              </a:p>
            </c:rich>
          </c:tx>
          <c:layout>
            <c:manualLayout>
              <c:xMode val="factor"/>
              <c:yMode val="factor"/>
              <c:x val="0.04075"/>
              <c:y val="-0.0125"/>
            </c:manualLayout>
          </c:layout>
          <c:overlay val="0"/>
          <c:spPr>
            <a:noFill/>
            <a:ln w="12700">
              <a:solidFill>
                <a:srgbClr val="666699"/>
              </a:solidFill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29537"/>
        <c:crossesAt val="1"/>
        <c:crossBetween val="between"/>
        <c:dispUnits/>
        <c:majorUnit val="1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42125"/>
          <c:w val="0.17875"/>
          <c:h val="0.1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666699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13</xdr:col>
      <xdr:colOff>400050</xdr:colOff>
      <xdr:row>47</xdr:row>
      <xdr:rowOff>123825</xdr:rowOff>
    </xdr:to>
    <xdr:graphicFrame>
      <xdr:nvGraphicFramePr>
        <xdr:cNvPr id="1" name="Chart 1"/>
        <xdr:cNvGraphicFramePr/>
      </xdr:nvGraphicFramePr>
      <xdr:xfrm>
        <a:off x="0" y="2085975"/>
        <a:ext cx="83248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8.140625" style="1" customWidth="1"/>
    <col min="2" max="2" width="1.7109375" style="0" customWidth="1"/>
    <col min="3" max="3" width="10.7109375" style="2" customWidth="1"/>
    <col min="4" max="4" width="1.7109375" style="2" customWidth="1"/>
    <col min="5" max="5" width="10.28125" style="2" customWidth="1"/>
    <col min="6" max="6" width="1.7109375" style="2" customWidth="1"/>
    <col min="7" max="7" width="12.00390625" style="2" customWidth="1"/>
    <col min="8" max="8" width="1.7109375" style="2" customWidth="1"/>
    <col min="9" max="9" width="10.7109375" style="2" customWidth="1"/>
    <col min="10" max="10" width="2.7109375" style="2" customWidth="1"/>
    <col min="11" max="11" width="10.28125" style="2" customWidth="1"/>
    <col min="12" max="12" width="1.7109375" style="0" customWidth="1"/>
    <col min="13" max="13" width="17.7109375" style="8" customWidth="1"/>
  </cols>
  <sheetData>
    <row r="1" spans="1:13" ht="22.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3" s="3" customFormat="1" ht="41.25">
      <c r="A3" s="17" t="s">
        <v>0</v>
      </c>
      <c r="B3" s="18"/>
      <c r="C3" s="19" t="s">
        <v>1</v>
      </c>
      <c r="D3" s="20"/>
      <c r="E3" s="20" t="s">
        <v>2</v>
      </c>
      <c r="F3" s="20"/>
      <c r="G3" s="19" t="s">
        <v>7</v>
      </c>
      <c r="H3" s="20"/>
      <c r="I3" s="20" t="s">
        <v>3</v>
      </c>
      <c r="J3" s="20"/>
      <c r="K3" s="20" t="s">
        <v>4</v>
      </c>
      <c r="L3" s="18"/>
      <c r="M3" s="21" t="s">
        <v>6</v>
      </c>
    </row>
    <row r="4" spans="1:13" s="3" customFormat="1" ht="16.5">
      <c r="A4" s="9">
        <v>2018</v>
      </c>
      <c r="B4" s="36"/>
      <c r="C4" s="32">
        <v>21.04</v>
      </c>
      <c r="D4" s="37"/>
      <c r="E4" s="9">
        <v>14.38</v>
      </c>
      <c r="F4" s="37"/>
      <c r="G4" s="33">
        <v>1.99</v>
      </c>
      <c r="H4" s="37"/>
      <c r="I4" s="34">
        <v>3.75</v>
      </c>
      <c r="J4" s="37"/>
      <c r="K4" s="34">
        <v>0.92</v>
      </c>
      <c r="L4" s="36"/>
      <c r="M4" s="35" t="s">
        <v>8</v>
      </c>
    </row>
    <row r="5" spans="1:13" s="3" customFormat="1" ht="16.5">
      <c r="A5" s="22">
        <v>2017</v>
      </c>
      <c r="B5" s="23"/>
      <c r="C5" s="27">
        <v>25.78</v>
      </c>
      <c r="D5" s="24"/>
      <c r="E5" s="24">
        <v>17.54</v>
      </c>
      <c r="F5" s="24"/>
      <c r="G5" s="27">
        <v>2.38</v>
      </c>
      <c r="H5" s="24"/>
      <c r="I5" s="24">
        <v>4.75</v>
      </c>
      <c r="J5" s="24"/>
      <c r="K5" s="24">
        <v>1.11</v>
      </c>
      <c r="L5" s="23"/>
      <c r="M5" s="25">
        <v>0.806</v>
      </c>
    </row>
    <row r="6" spans="1:13" s="3" customFormat="1" ht="16.5">
      <c r="A6" s="9">
        <v>2016</v>
      </c>
      <c r="B6" s="9"/>
      <c r="C6" s="29">
        <v>25.5</v>
      </c>
      <c r="D6" s="9"/>
      <c r="E6" s="9">
        <v>16.97</v>
      </c>
      <c r="F6" s="9"/>
      <c r="G6" s="26">
        <v>2.5</v>
      </c>
      <c r="H6" s="9"/>
      <c r="I6" s="9">
        <v>4.99</v>
      </c>
      <c r="J6" s="9"/>
      <c r="K6" s="9">
        <v>1.04</v>
      </c>
      <c r="L6" s="9"/>
      <c r="M6" s="30">
        <v>0.889</v>
      </c>
    </row>
    <row r="7" spans="1:13" s="5" customFormat="1" ht="16.5">
      <c r="A7" s="22">
        <v>2015</v>
      </c>
      <c r="B7" s="23"/>
      <c r="C7" s="27">
        <v>25.94</v>
      </c>
      <c r="D7" s="24"/>
      <c r="E7" s="24">
        <v>17.96</v>
      </c>
      <c r="F7" s="24"/>
      <c r="G7" s="27">
        <v>2.39</v>
      </c>
      <c r="H7" s="24"/>
      <c r="I7" s="24">
        <v>4.47</v>
      </c>
      <c r="J7" s="24"/>
      <c r="K7" s="24">
        <v>1.12</v>
      </c>
      <c r="L7" s="23"/>
      <c r="M7" s="25">
        <v>0.924</v>
      </c>
    </row>
    <row r="8" spans="1:13" s="5" customFormat="1" ht="16.5">
      <c r="A8" s="9">
        <v>2014</v>
      </c>
      <c r="B8" s="10"/>
      <c r="C8" s="26">
        <v>25.22</v>
      </c>
      <c r="D8" s="11"/>
      <c r="E8" s="11">
        <v>17.19</v>
      </c>
      <c r="F8" s="11"/>
      <c r="G8" s="26">
        <v>2.49</v>
      </c>
      <c r="H8" s="11"/>
      <c r="I8" s="11">
        <v>4.48</v>
      </c>
      <c r="J8" s="11"/>
      <c r="K8" s="11">
        <v>1.06</v>
      </c>
      <c r="L8" s="10"/>
      <c r="M8" s="12">
        <v>0.938</v>
      </c>
    </row>
    <row r="9" spans="1:13" s="5" customFormat="1" ht="16.5">
      <c r="A9" s="13">
        <v>2013</v>
      </c>
      <c r="B9" s="14"/>
      <c r="C9" s="28">
        <v>24.28</v>
      </c>
      <c r="D9" s="15"/>
      <c r="E9" s="15">
        <v>16.11</v>
      </c>
      <c r="F9" s="15"/>
      <c r="G9" s="28">
        <v>2.57</v>
      </c>
      <c r="H9" s="15"/>
      <c r="I9" s="15">
        <v>4.5</v>
      </c>
      <c r="J9" s="15"/>
      <c r="K9" s="15">
        <v>1.1</v>
      </c>
      <c r="L9" s="14"/>
      <c r="M9" s="16">
        <v>1.022</v>
      </c>
    </row>
    <row r="10" spans="1:13" s="5" customFormat="1" ht="16.5">
      <c r="A10" s="9">
        <v>2012</v>
      </c>
      <c r="B10" s="10"/>
      <c r="C10" s="26">
        <v>21.64</v>
      </c>
      <c r="D10" s="9"/>
      <c r="E10" s="9">
        <v>14.36</v>
      </c>
      <c r="F10" s="9"/>
      <c r="G10" s="26">
        <v>2.19</v>
      </c>
      <c r="H10" s="9"/>
      <c r="I10" s="9">
        <v>4.13</v>
      </c>
      <c r="J10" s="9"/>
      <c r="K10" s="9">
        <v>0.96</v>
      </c>
      <c r="L10" s="9"/>
      <c r="M10" s="12">
        <v>1.164</v>
      </c>
    </row>
    <row r="11" spans="1:13" s="5" customFormat="1" ht="16.5">
      <c r="A11" s="13">
        <v>2011</v>
      </c>
      <c r="B11" s="14"/>
      <c r="C11" s="28">
        <v>20.72</v>
      </c>
      <c r="D11" s="15"/>
      <c r="E11" s="15">
        <v>13.93</v>
      </c>
      <c r="F11" s="15"/>
      <c r="G11" s="28">
        <v>2.13</v>
      </c>
      <c r="H11" s="15"/>
      <c r="I11" s="15">
        <v>3.73</v>
      </c>
      <c r="J11" s="15"/>
      <c r="K11" s="15">
        <v>0.93</v>
      </c>
      <c r="L11" s="14"/>
      <c r="M11" s="16">
        <v>1.181</v>
      </c>
    </row>
    <row r="12" spans="1:13" s="5" customFormat="1" ht="16.5">
      <c r="A12" s="9">
        <v>2010</v>
      </c>
      <c r="B12" s="10"/>
      <c r="C12" s="26">
        <v>20.38</v>
      </c>
      <c r="D12" s="11"/>
      <c r="E12" s="11">
        <v>13.78</v>
      </c>
      <c r="F12" s="11"/>
      <c r="G12" s="26">
        <v>2.18</v>
      </c>
      <c r="H12" s="11"/>
      <c r="I12" s="11">
        <v>3.5</v>
      </c>
      <c r="J12" s="11"/>
      <c r="K12" s="11">
        <v>0.92</v>
      </c>
      <c r="L12" s="10"/>
      <c r="M12" s="12">
        <v>1.098</v>
      </c>
    </row>
    <row r="13" spans="1:13" s="5" customFormat="1" ht="16.5">
      <c r="A13" s="13">
        <v>2009</v>
      </c>
      <c r="B13" s="14"/>
      <c r="C13" s="28">
        <f>SUM(E13:K13)</f>
        <v>20.34</v>
      </c>
      <c r="D13" s="15"/>
      <c r="E13" s="15">
        <v>13.58</v>
      </c>
      <c r="F13" s="15"/>
      <c r="G13" s="28">
        <v>2.29</v>
      </c>
      <c r="H13" s="15"/>
      <c r="I13" s="15">
        <v>3.54</v>
      </c>
      <c r="J13" s="15"/>
      <c r="K13" s="15">
        <v>0.93</v>
      </c>
      <c r="L13" s="14"/>
      <c r="M13" s="16">
        <v>1.09</v>
      </c>
    </row>
    <row r="14" spans="1:13" s="5" customFormat="1" ht="15.75" customHeight="1">
      <c r="A14" s="9">
        <v>2008</v>
      </c>
      <c r="B14" s="10"/>
      <c r="C14" s="26">
        <f>SUM(E14:K14)</f>
        <v>20.959999999999997</v>
      </c>
      <c r="D14" s="11"/>
      <c r="E14" s="11">
        <v>14.1</v>
      </c>
      <c r="F14" s="11"/>
      <c r="G14" s="26">
        <v>2.34</v>
      </c>
      <c r="H14" s="11"/>
      <c r="I14" s="11">
        <v>3.57</v>
      </c>
      <c r="J14" s="11"/>
      <c r="K14" s="11">
        <v>0.95</v>
      </c>
      <c r="L14" s="10"/>
      <c r="M14" s="12">
        <v>0.99</v>
      </c>
    </row>
    <row r="15" spans="1:13" s="5" customFormat="1" ht="16.5">
      <c r="A15" s="13">
        <v>2007</v>
      </c>
      <c r="B15" s="14"/>
      <c r="C15" s="28">
        <f aca="true" t="shared" si="0" ref="C15:C27">SUM(E15:K15)</f>
        <v>20.66</v>
      </c>
      <c r="D15" s="15"/>
      <c r="E15" s="15">
        <v>13.71</v>
      </c>
      <c r="F15" s="15"/>
      <c r="G15" s="28">
        <v>2.6</v>
      </c>
      <c r="H15" s="15"/>
      <c r="I15" s="15">
        <v>3.36</v>
      </c>
      <c r="J15" s="15"/>
      <c r="K15" s="15">
        <v>0.99</v>
      </c>
      <c r="L15" s="14"/>
      <c r="M15" s="16">
        <v>0.876</v>
      </c>
    </row>
    <row r="16" spans="1:13" s="5" customFormat="1" ht="15.75" customHeight="1">
      <c r="A16" s="9">
        <v>2006</v>
      </c>
      <c r="B16" s="10"/>
      <c r="C16" s="26">
        <f t="shared" si="0"/>
        <v>20.279999999999998</v>
      </c>
      <c r="D16" s="11"/>
      <c r="E16" s="11">
        <v>13.4</v>
      </c>
      <c r="F16" s="11"/>
      <c r="G16" s="26">
        <v>2.67</v>
      </c>
      <c r="H16" s="11"/>
      <c r="I16" s="11">
        <v>3.22</v>
      </c>
      <c r="J16" s="11"/>
      <c r="K16" s="11">
        <v>0.99</v>
      </c>
      <c r="L16" s="10"/>
      <c r="M16" s="12">
        <v>0.848</v>
      </c>
    </row>
    <row r="17" spans="1:13" s="5" customFormat="1" ht="16.5">
      <c r="A17" s="13">
        <v>2005</v>
      </c>
      <c r="B17" s="14"/>
      <c r="C17" s="28">
        <f t="shared" si="0"/>
        <v>19.099999999999998</v>
      </c>
      <c r="D17" s="15"/>
      <c r="E17" s="15">
        <v>12.1</v>
      </c>
      <c r="F17" s="15"/>
      <c r="G17" s="28">
        <v>2.77</v>
      </c>
      <c r="H17" s="15"/>
      <c r="I17" s="15">
        <v>3.24</v>
      </c>
      <c r="J17" s="15"/>
      <c r="K17" s="15">
        <v>0.99</v>
      </c>
      <c r="L17" s="14"/>
      <c r="M17" s="16">
        <v>0.864</v>
      </c>
    </row>
    <row r="18" spans="1:13" s="5" customFormat="1" ht="15.75" customHeight="1">
      <c r="A18" s="9">
        <v>2004</v>
      </c>
      <c r="B18" s="10"/>
      <c r="C18" s="26">
        <f t="shared" si="0"/>
        <v>18.07</v>
      </c>
      <c r="D18" s="11"/>
      <c r="E18" s="11">
        <v>10.9</v>
      </c>
      <c r="F18" s="11"/>
      <c r="G18" s="26">
        <v>2.9</v>
      </c>
      <c r="H18" s="11"/>
      <c r="I18" s="11">
        <v>3.28</v>
      </c>
      <c r="J18" s="11"/>
      <c r="K18" s="11">
        <v>0.99</v>
      </c>
      <c r="L18" s="10"/>
      <c r="M18" s="12">
        <v>0.914</v>
      </c>
    </row>
    <row r="19" spans="1:13" s="5" customFormat="1" ht="16.5">
      <c r="A19" s="13">
        <v>2003</v>
      </c>
      <c r="B19" s="14"/>
      <c r="C19" s="28">
        <f t="shared" si="0"/>
        <v>16.650000000000002</v>
      </c>
      <c r="D19" s="15"/>
      <c r="E19" s="15">
        <v>8.6</v>
      </c>
      <c r="F19" s="15"/>
      <c r="G19" s="28">
        <v>3.79</v>
      </c>
      <c r="H19" s="15"/>
      <c r="I19" s="15">
        <v>3.31</v>
      </c>
      <c r="J19" s="15"/>
      <c r="K19" s="15">
        <v>0.95</v>
      </c>
      <c r="L19" s="14"/>
      <c r="M19" s="16">
        <v>1</v>
      </c>
    </row>
    <row r="20" spans="1:13" s="5" customFormat="1" ht="15.75" customHeight="1">
      <c r="A20" s="9">
        <v>2002</v>
      </c>
      <c r="B20" s="10"/>
      <c r="C20" s="26">
        <f t="shared" si="0"/>
        <v>26.499999999999996</v>
      </c>
      <c r="D20" s="11"/>
      <c r="E20" s="11">
        <v>14.68</v>
      </c>
      <c r="F20" s="11"/>
      <c r="G20" s="26">
        <v>6.33</v>
      </c>
      <c r="H20" s="11"/>
      <c r="I20" s="11">
        <v>4.02</v>
      </c>
      <c r="J20" s="11"/>
      <c r="K20" s="11">
        <v>1.47</v>
      </c>
      <c r="L20" s="10"/>
      <c r="M20" s="12">
        <v>0.717</v>
      </c>
    </row>
    <row r="21" spans="1:13" s="5" customFormat="1" ht="16.5">
      <c r="A21" s="13">
        <v>2001</v>
      </c>
      <c r="B21" s="14"/>
      <c r="C21" s="28">
        <f t="shared" si="0"/>
        <v>23.5</v>
      </c>
      <c r="D21" s="15"/>
      <c r="E21" s="15">
        <v>11.65</v>
      </c>
      <c r="F21" s="15"/>
      <c r="G21" s="28">
        <v>6.37</v>
      </c>
      <c r="H21" s="15"/>
      <c r="I21" s="15">
        <v>3.95</v>
      </c>
      <c r="J21" s="15"/>
      <c r="K21" s="15">
        <v>1.53</v>
      </c>
      <c r="L21" s="14"/>
      <c r="M21" s="16"/>
    </row>
    <row r="22" spans="1:13" s="5" customFormat="1" ht="15.75" customHeight="1">
      <c r="A22" s="9">
        <v>2000</v>
      </c>
      <c r="B22" s="10"/>
      <c r="C22" s="26">
        <f t="shared" si="0"/>
        <v>20.549999999999997</v>
      </c>
      <c r="D22" s="11"/>
      <c r="E22" s="11">
        <v>10.27</v>
      </c>
      <c r="F22" s="11"/>
      <c r="G22" s="26">
        <v>6.17</v>
      </c>
      <c r="H22" s="11"/>
      <c r="I22" s="11">
        <v>3</v>
      </c>
      <c r="J22" s="11"/>
      <c r="K22" s="11">
        <v>1.11</v>
      </c>
      <c r="L22" s="10"/>
      <c r="M22" s="12"/>
    </row>
    <row r="23" spans="1:13" s="5" customFormat="1" ht="16.5">
      <c r="A23" s="13">
        <v>1999</v>
      </c>
      <c r="B23" s="14"/>
      <c r="C23" s="28">
        <f t="shared" si="0"/>
        <v>18.95</v>
      </c>
      <c r="D23" s="15"/>
      <c r="E23" s="15">
        <v>8.42</v>
      </c>
      <c r="F23" s="15"/>
      <c r="G23" s="28">
        <v>6.27</v>
      </c>
      <c r="H23" s="15"/>
      <c r="I23" s="15">
        <v>3.25</v>
      </c>
      <c r="J23" s="15"/>
      <c r="K23" s="15">
        <v>1.01</v>
      </c>
      <c r="L23" s="14"/>
      <c r="M23" s="16"/>
    </row>
    <row r="24" spans="1:13" s="5" customFormat="1" ht="15.75" customHeight="1">
      <c r="A24" s="9">
        <v>1998</v>
      </c>
      <c r="B24" s="10"/>
      <c r="C24" s="26">
        <f t="shared" si="0"/>
        <v>23.470000000000002</v>
      </c>
      <c r="D24" s="11"/>
      <c r="E24" s="11">
        <v>19.64</v>
      </c>
      <c r="F24" s="11"/>
      <c r="G24" s="11"/>
      <c r="H24" s="11"/>
      <c r="I24" s="11">
        <v>2.78</v>
      </c>
      <c r="J24" s="11"/>
      <c r="K24" s="11">
        <v>1.05</v>
      </c>
      <c r="L24" s="10"/>
      <c r="M24" s="12"/>
    </row>
    <row r="25" spans="1:13" s="5" customFormat="1" ht="16.5">
      <c r="A25" s="13">
        <v>1997</v>
      </c>
      <c r="B25" s="14"/>
      <c r="C25" s="28">
        <f t="shared" si="0"/>
        <v>20.72</v>
      </c>
      <c r="D25" s="15"/>
      <c r="E25" s="15">
        <v>17.32</v>
      </c>
      <c r="F25" s="15"/>
      <c r="G25" s="15"/>
      <c r="H25" s="15"/>
      <c r="I25" s="15">
        <v>2.29</v>
      </c>
      <c r="J25" s="15"/>
      <c r="K25" s="15">
        <v>1.11</v>
      </c>
      <c r="L25" s="14"/>
      <c r="M25" s="16"/>
    </row>
    <row r="26" spans="1:13" s="5" customFormat="1" ht="15.75" customHeight="1">
      <c r="A26" s="9">
        <v>1996</v>
      </c>
      <c r="B26" s="10"/>
      <c r="C26" s="26">
        <f t="shared" si="0"/>
        <v>20.72</v>
      </c>
      <c r="D26" s="11"/>
      <c r="E26" s="11">
        <v>17</v>
      </c>
      <c r="F26" s="11"/>
      <c r="G26" s="11"/>
      <c r="H26" s="11"/>
      <c r="I26" s="11">
        <v>2.59</v>
      </c>
      <c r="J26" s="11"/>
      <c r="K26" s="11">
        <v>1.13</v>
      </c>
      <c r="L26" s="10"/>
      <c r="M26" s="12"/>
    </row>
    <row r="27" spans="1:13" s="5" customFormat="1" ht="16.5">
      <c r="A27" s="13">
        <v>1995</v>
      </c>
      <c r="B27" s="14"/>
      <c r="C27" s="28">
        <f t="shared" si="0"/>
        <v>23.45</v>
      </c>
      <c r="D27" s="15"/>
      <c r="E27" s="15">
        <v>19.11</v>
      </c>
      <c r="F27" s="15"/>
      <c r="G27" s="15"/>
      <c r="H27" s="15"/>
      <c r="I27" s="15">
        <v>3.22</v>
      </c>
      <c r="J27" s="15"/>
      <c r="K27" s="15">
        <v>1.12</v>
      </c>
      <c r="L27" s="14"/>
      <c r="M27" s="16"/>
    </row>
    <row r="28" spans="1:13" s="5" customFormat="1" ht="15.75" customHeight="1">
      <c r="A28" s="4"/>
      <c r="C28" s="6"/>
      <c r="D28" s="6"/>
      <c r="E28" s="6"/>
      <c r="F28" s="6"/>
      <c r="G28" s="6"/>
      <c r="H28" s="6"/>
      <c r="I28" s="6"/>
      <c r="J28" s="6"/>
      <c r="K28" s="6"/>
      <c r="M28" s="7"/>
    </row>
    <row r="29" spans="1:13" s="5" customFormat="1" ht="15.75" customHeight="1">
      <c r="A29" s="4"/>
      <c r="C29" s="6"/>
      <c r="D29" s="6"/>
      <c r="E29" s="6"/>
      <c r="F29" s="6"/>
      <c r="G29" s="6"/>
      <c r="H29" s="6"/>
      <c r="I29" s="6"/>
      <c r="J29" s="6"/>
      <c r="K29" s="6"/>
      <c r="M29" s="7"/>
    </row>
    <row r="30" spans="1:13" s="5" customFormat="1" ht="16.5">
      <c r="A30" s="4"/>
      <c r="C30" s="6"/>
      <c r="D30" s="6"/>
      <c r="E30" s="6"/>
      <c r="F30" s="6"/>
      <c r="G30" s="6"/>
      <c r="H30" s="6"/>
      <c r="I30" s="6"/>
      <c r="J30" s="6"/>
      <c r="K30" s="6"/>
      <c r="M30" s="7"/>
    </row>
    <row r="31" spans="1:13" s="5" customFormat="1" ht="16.5">
      <c r="A31" s="4"/>
      <c r="C31" s="6"/>
      <c r="D31" s="6"/>
      <c r="E31" s="6"/>
      <c r="F31" s="6"/>
      <c r="G31" s="6"/>
      <c r="H31" s="6"/>
      <c r="I31" s="6"/>
      <c r="J31" s="6"/>
      <c r="K31" s="6"/>
      <c r="M31" s="7"/>
    </row>
    <row r="32" spans="1:13" s="5" customFormat="1" ht="16.5">
      <c r="A32" s="4"/>
      <c r="C32" s="6"/>
      <c r="D32" s="6"/>
      <c r="E32" s="6"/>
      <c r="F32" s="6"/>
      <c r="G32" s="6"/>
      <c r="H32" s="6"/>
      <c r="I32" s="6"/>
      <c r="J32" s="6"/>
      <c r="K32" s="6"/>
      <c r="M32" s="7"/>
    </row>
  </sheetData>
  <sheetProtection/>
  <mergeCells count="1">
    <mergeCell ref="A1:M1"/>
  </mergeCells>
  <printOptions/>
  <pageMargins left="1.93" right="0.75" top="1" bottom="1" header="0.5" footer="0.5"/>
  <pageSetup horizontalDpi="600" verticalDpi="600" orientation="landscape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N41" sqref="N4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Cathy Grant</dc:creator>
  <cp:keywords/>
  <dc:description/>
  <cp:lastModifiedBy>Susan Ayer</cp:lastModifiedBy>
  <cp:lastPrinted>2017-11-27T15:35:03Z</cp:lastPrinted>
  <dcterms:created xsi:type="dcterms:W3CDTF">2010-03-18T12:37:40Z</dcterms:created>
  <dcterms:modified xsi:type="dcterms:W3CDTF">2018-11-09T20:11:34Z</dcterms:modified>
  <cp:category/>
  <cp:version/>
  <cp:contentType/>
  <cp:contentStatus/>
</cp:coreProperties>
</file>